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<sst xmlns="http://schemas.openxmlformats.org/spreadsheetml/2006/main" count="46" uniqueCount="46">
  <si>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</si>
  <si>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LEA010</t>
  </si>
  <si>
    <t xml:space="preserve">Ud</t>
  </si>
  <si>
    <t xml:space="preserve">Porta exterior metálica.</t>
  </si>
  <si>
    <r>
      <rPr>
        <sz val="8.25"/>
        <color rgb="FF000000"/>
        <rFont val="Arial"/>
        <family val="2"/>
      </rPr>
      <t xml:space="preserve">Porta de entrada de aço galvanizado de uma folha, Versate "ANDREU", 790x2040 mm de vão e altura de passagem, cunhada com uma almofada superior e outra inferior a uma face, acabamento pintado com resina de epóxi cor branca, fechadura com três pontos de fecho, e pré-aro.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</si>
  <si>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</si>
  <si>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</si>
  <si>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</si>
  <si>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</si>
  <si>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</si>
  <si>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</si>
  <si>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mt26pea010afaa1a</t>
  </si>
  <si>
    <t xml:space="preserve">Ud</t>
  </si>
  <si>
    <t xml:space="preserve">Porta de entrada de uma folha de 52 mm de espessura, Versate "ANDREU", 790x2040 mm de vão e altura de passagem, acabamento pintado com resina de epóxi cor branca formada por duas chapas de aço galvanizado de 1 mm de espessura, dobradas, cunhadas com uma almofada superior e outra inferior a uma face, ensambladas e montadas, com câmara intermédia preenchida com poliuretano, sobre aro de aço galvanizado tipo CR8 de 1,5 mm de espessura com ganchos de ancoragem à obra, inclusive dobradiças de aço latonado com regulação nas três direcções, segundo EN 1935, pernos anti-arrombamento, visor, fechadura de segurança embutida com três pontos de fecho, cilindro de latão com chave, espelho de segurança redondo e maçaneta para a parte exterior e espelho e manivela de latão para a parte interior.</t>
  </si>
  <si>
    <t xml:space="preserve">mt26pec015a</t>
  </si>
  <si>
    <t xml:space="preserve">Ud</t>
  </si>
  <si>
    <t xml:space="preserve">Pré-aro de aço galvanizado, para porta de entrada de aço galvanizado de uma folha, com ganchos de ancoragem à obra.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</si>
  <si>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</si>
  <si>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</si>
  <si>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</si>
  <si>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</si>
  <si>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</si>
  <si>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</si>
  <si>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</si>
  <si>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</si>
  <si>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</si>
  <si>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</si>
  <si>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</si>
  <si>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</si>
  <si>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</si>
  <si>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</si>
  <si>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</si>
  <si>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</si>
  <si>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</si>
  <si>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61,46€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</si>
  <si>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</si>
  <si>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</si>
  <si>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</si>
  <si>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</si>
  <si>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</si>
  <si>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1935:2002</t>
  </si>
  <si>
    <t xml:space="preserve">Acessórios e ferragens — Dobradiças de eixo  simples — Requisitos e métodos de ensaio</t>
  </si>
  <si>
    <t xml:space="preserve">EN 1935:2002/A C:2003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</si>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</sst>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3.57" customWidth="1"/>
    <col min="5" max="5" width="69.3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08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338.08</v>
      </c>
      <c r="J9" s="13">
        <f ca="1">ROUND(INDIRECT(ADDRESS(ROW()+(0), COLUMN()+(-3), 1))*INDIRECT(ADDRESS(ROW()+(0), COLUMN()+(-1), 1)), 2)</f>
        <v>338.08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50</v>
      </c>
      <c r="J10" s="17">
        <f ca="1">ROUND(INDIRECT(ADDRESS(ROW()+(0), COLUMN()+(-3), 1))*INDIRECT(ADDRESS(ROW()+(0), COLUMN()+(-1), 1)), 2)</f>
        <v>50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</v>
      </c>
      <c r="H11" s="16"/>
      <c r="I11" s="17">
        <v>3.13</v>
      </c>
      <c r="J11" s="17">
        <f ca="1">ROUND(INDIRECT(ADDRESS(ROW()+(0), COLUMN()+(-3), 1))*INDIRECT(ADDRESS(ROW()+(0), COLUMN()+(-1), 1)), 2)</f>
        <v>0.63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</v>
      </c>
      <c r="H12" s="16"/>
      <c r="I12" s="17">
        <v>20.15</v>
      </c>
      <c r="J12" s="17">
        <f ca="1">ROUND(INDIRECT(ADDRESS(ROW()+(0), COLUMN()+(-3), 1))*INDIRECT(ADDRESS(ROW()+(0), COLUMN()+(-1), 1)), 2)</f>
        <v>10.08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0.5</v>
      </c>
      <c r="H13" s="16"/>
      <c r="I13" s="17">
        <v>19.06</v>
      </c>
      <c r="J13" s="17">
        <f ca="1">ROUND(INDIRECT(ADDRESS(ROW()+(0), COLUMN()+(-3), 1))*INDIRECT(ADDRESS(ROW()+(0), COLUMN()+(-1), 1)), 2)</f>
        <v>9.53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0.55</v>
      </c>
      <c r="H14" s="16"/>
      <c r="I14" s="17">
        <v>20.42</v>
      </c>
      <c r="J14" s="17">
        <f ca="1">ROUND(INDIRECT(ADDRESS(ROW()+(0), COLUMN()+(-3), 1))*INDIRECT(ADDRESS(ROW()+(0), COLUMN()+(-1), 1)), 2)</f>
        <v>11.23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19"/>
      <c r="G15" s="20">
        <v>0.55</v>
      </c>
      <c r="H15" s="20"/>
      <c r="I15" s="21">
        <v>19.73</v>
      </c>
      <c r="J15" s="21">
        <f ca="1">ROUND(INDIRECT(ADDRESS(ROW()+(0), COLUMN()+(-3), 1))*INDIRECT(ADDRESS(ROW()+(0), COLUMN()+(-1), 1)), 2)</f>
        <v>10.85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430.4</v>
      </c>
      <c r="J16" s="24">
        <f ca="1">ROUND(INDIRECT(ADDRESS(ROW()+(0), COLUMN()+(-3), 1))*INDIRECT(ADDRESS(ROW()+(0), COLUMN()+(-1), 1))/100, 2)</f>
        <v>8.61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439.01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1.102e+006</v>
      </c>
      <c r="G21" s="31"/>
      <c r="H21" s="31">
        <v>1.122e+006</v>
      </c>
      <c r="I21" s="31"/>
      <c r="J21" s="31"/>
      <c r="K21" s="31">
        <v>1</v>
      </c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4" t="s">
        <v>42</v>
      </c>
      <c r="B23" s="34"/>
      <c r="C23" s="34"/>
      <c r="D23" s="34"/>
      <c r="E23" s="34"/>
      <c r="F23" s="35">
        <v>112007</v>
      </c>
      <c r="G23" s="35"/>
      <c r="H23" s="35">
        <v>112007</v>
      </c>
      <c r="I23" s="35"/>
      <c r="J23" s="35"/>
      <c r="K23" s="35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1"/>
    <mergeCell ref="H21:J21"/>
    <mergeCell ref="K21:K23"/>
    <mergeCell ref="A22:E22"/>
    <mergeCell ref="F22:G22"/>
    <mergeCell ref="H22:J22"/>
    <mergeCell ref="A23:E23"/>
    <mergeCell ref="F23:G23"/>
    <mergeCell ref="H23:J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